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6 год\ПИТАНИЕ 2026-2027 ГОД\Двухнедельное\"/>
    </mc:Choice>
  </mc:AlternateContent>
  <xr:revisionPtr revIDLastSave="0" documentId="13_ncr:1_{73552AC0-0A8C-456A-88BB-C41824A3E6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втрак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" l="1"/>
  <c r="E10" i="2"/>
  <c r="F10" i="2"/>
  <c r="G10" i="2"/>
  <c r="H10" i="2"/>
  <c r="D15" i="2"/>
  <c r="E15" i="2"/>
  <c r="F15" i="2"/>
  <c r="G15" i="2"/>
  <c r="H15" i="2"/>
  <c r="H64" i="2"/>
  <c r="G64" i="2"/>
  <c r="F64" i="2"/>
  <c r="E64" i="2"/>
  <c r="D64" i="2"/>
  <c r="H58" i="2"/>
  <c r="G58" i="2"/>
  <c r="F58" i="2"/>
  <c r="E58" i="2"/>
  <c r="D58" i="2"/>
  <c r="H52" i="2"/>
  <c r="G52" i="2"/>
  <c r="F52" i="2"/>
  <c r="E52" i="2"/>
  <c r="D52" i="2"/>
  <c r="H46" i="2"/>
  <c r="G46" i="2"/>
  <c r="F46" i="2"/>
  <c r="E46" i="2"/>
  <c r="D46" i="2"/>
  <c r="H41" i="2"/>
  <c r="G41" i="2"/>
  <c r="F41" i="2"/>
  <c r="E41" i="2"/>
  <c r="D41" i="2"/>
  <c r="H33" i="2"/>
  <c r="G33" i="2"/>
  <c r="F33" i="2"/>
  <c r="E33" i="2"/>
  <c r="D33" i="2"/>
  <c r="H27" i="2"/>
  <c r="G27" i="2"/>
  <c r="F27" i="2"/>
  <c r="E27" i="2"/>
  <c r="D27" i="2"/>
  <c r="H21" i="2"/>
  <c r="G21" i="2"/>
  <c r="F21" i="2"/>
  <c r="E21" i="2"/>
  <c r="D21" i="2"/>
</calcChain>
</file>

<file path=xl/sharedStrings.xml><?xml version="1.0" encoding="utf-8"?>
<sst xmlns="http://schemas.openxmlformats.org/spreadsheetml/2006/main" count="79" uniqueCount="35">
  <si>
    <t>Чай с лимоном №459</t>
  </si>
  <si>
    <t>Рис отварной №304</t>
  </si>
  <si>
    <t>Рис припущенный №305</t>
  </si>
  <si>
    <t>Чай с молоком или сливками №378</t>
  </si>
  <si>
    <t>Каша рисовая с изюмом №177</t>
  </si>
  <si>
    <t>Греча отварная №4,3</t>
  </si>
  <si>
    <t>Рыба припущенная</t>
  </si>
  <si>
    <t>Котлета куриная</t>
  </si>
  <si>
    <t>Омлет с сыром №275</t>
  </si>
  <si>
    <t>Наименование</t>
  </si>
  <si>
    <t>День</t>
  </si>
  <si>
    <t>Выход,г</t>
  </si>
  <si>
    <t>Белки,г</t>
  </si>
  <si>
    <t>Жиры,г</t>
  </si>
  <si>
    <t>Углеводы,г</t>
  </si>
  <si>
    <t>ЭЦ,ккал</t>
  </si>
  <si>
    <t>Понедельника</t>
  </si>
  <si>
    <t>Хлеб пшеничный</t>
  </si>
  <si>
    <t>Картофельное пюре №377</t>
  </si>
  <si>
    <t>Яблоко №338</t>
  </si>
  <si>
    <t>Итого</t>
  </si>
  <si>
    <t>Вторник</t>
  </si>
  <si>
    <t>Среда</t>
  </si>
  <si>
    <t>МАСЛО СЛИВОЧНОЕ (ПОРЦИЯМИ) №14</t>
  </si>
  <si>
    <t>Четверг</t>
  </si>
  <si>
    <t>пятница</t>
  </si>
  <si>
    <t>Понедельник</t>
  </si>
  <si>
    <t>Булочка домашняя</t>
  </si>
  <si>
    <t>четверг</t>
  </si>
  <si>
    <t>Запеканка из творога №279</t>
  </si>
  <si>
    <t>Сырники из творога запеченые №286</t>
  </si>
  <si>
    <t>2 неделя</t>
  </si>
  <si>
    <t>1 неделя</t>
  </si>
  <si>
    <t>ЗАВТРАК</t>
  </si>
  <si>
    <t>Сосиски (любимые)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</si>
</sst>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5" fillId="2" borderId="0" xfId="0" applyFont="1" applyFill="1"/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"/>
  <sheetViews>
    <sheetView tabSelected="1" zoomScale="145" zoomScaleNormal="145" workbookViewId="0">
      <selection activeCell="C16" sqref="C16"/>
    </sheetView>
  </sheetViews>
  <sheetFormatPr defaultColWidth="9" defaultRowHeight="15"/>
  <cols>
    <col min="1" max="1" width="9.140625" style="2"/>
    <col min="2" max="2" width="6.140625" style="2" customWidth="1"/>
    <col min="3" max="3" width="37.7109375" style="2" customWidth="1"/>
    <col min="4" max="4" width="9.7109375" style="2" customWidth="1"/>
    <col min="5" max="5" width="12.85546875" style="2"/>
    <col min="6" max="7" width="9.140625" style="2"/>
    <col min="8" max="8" width="9.5703125" style="2" customWidth="1"/>
    <col min="9" max="9" width="9.5703125" customWidth="1"/>
    <col min="22" max="16384" width="9" style="3"/>
  </cols>
  <sheetData>
    <row r="1" spans="2:14" s="2" customFormat="1">
      <c r="B1" s="9" t="s">
        <v>33</v>
      </c>
      <c r="C1" s="10"/>
      <c r="D1" s="10"/>
      <c r="E1" s="10"/>
      <c r="F1" s="10"/>
      <c r="G1" s="10"/>
      <c r="H1" s="11"/>
    </row>
    <row r="2" spans="2:14" s="2" customFormat="1">
      <c r="B2" s="12" t="s">
        <v>32</v>
      </c>
      <c r="C2" s="8"/>
      <c r="D2" s="8"/>
      <c r="E2" s="8"/>
      <c r="F2" s="8"/>
      <c r="G2" s="8"/>
      <c r="H2" s="13"/>
      <c r="I2"/>
    </row>
    <row r="3" spans="2:14" s="2" customFormat="1" ht="8.25" customHeight="1">
      <c r="B3" s="12" t="s">
        <v>10</v>
      </c>
      <c r="C3" s="7" t="s">
        <v>9</v>
      </c>
      <c r="D3" s="7" t="s">
        <v>11</v>
      </c>
      <c r="E3" s="7" t="s">
        <v>12</v>
      </c>
      <c r="F3" s="7" t="s">
        <v>13</v>
      </c>
      <c r="G3" s="7" t="s">
        <v>14</v>
      </c>
      <c r="H3" s="14" t="s">
        <v>15</v>
      </c>
    </row>
    <row r="4" spans="2:14" s="2" customFormat="1" ht="8.25" customHeight="1">
      <c r="B4" s="12"/>
      <c r="C4" s="7"/>
      <c r="D4" s="7"/>
      <c r="E4" s="7"/>
      <c r="F4" s="7"/>
      <c r="G4" s="7"/>
      <c r="H4" s="14"/>
    </row>
    <row r="5" spans="2:14" s="2" customFormat="1" ht="13.5" customHeight="1">
      <c r="B5" s="15" t="s">
        <v>16</v>
      </c>
      <c r="C5" s="5" t="s">
        <v>7</v>
      </c>
      <c r="D5" s="5">
        <v>70</v>
      </c>
      <c r="E5" s="5">
        <v>6.65</v>
      </c>
      <c r="F5" s="5">
        <v>12.6</v>
      </c>
      <c r="G5" s="5">
        <v>19.600000000000001</v>
      </c>
      <c r="H5" s="16">
        <v>218.4</v>
      </c>
      <c r="I5" s="4"/>
      <c r="J5" s="4"/>
      <c r="K5" s="4"/>
      <c r="L5" s="4"/>
      <c r="M5" s="4"/>
      <c r="N5" s="4"/>
    </row>
    <row r="6" spans="2:14" s="2" customFormat="1" ht="13.5" customHeight="1">
      <c r="B6" s="15"/>
      <c r="C6" s="5" t="s">
        <v>17</v>
      </c>
      <c r="D6" s="5">
        <v>50</v>
      </c>
      <c r="E6" s="5">
        <v>3.94</v>
      </c>
      <c r="F6" s="5">
        <v>0.5</v>
      </c>
      <c r="G6" s="5">
        <v>24.14</v>
      </c>
      <c r="H6" s="16">
        <v>116.82</v>
      </c>
      <c r="I6" s="4"/>
      <c r="J6" s="4"/>
      <c r="K6" s="4"/>
      <c r="L6" s="4"/>
      <c r="M6" s="4"/>
      <c r="N6" s="4"/>
    </row>
    <row r="7" spans="2:14" s="2" customFormat="1" ht="13.5" customHeight="1">
      <c r="B7" s="15"/>
      <c r="C7" s="5" t="s">
        <v>18</v>
      </c>
      <c r="D7" s="5">
        <v>100</v>
      </c>
      <c r="E7" s="5">
        <v>2.7</v>
      </c>
      <c r="F7" s="5">
        <v>4</v>
      </c>
      <c r="G7" s="5">
        <v>5.8</v>
      </c>
      <c r="H7" s="16">
        <v>70</v>
      </c>
      <c r="I7" s="4"/>
      <c r="J7" s="4"/>
      <c r="K7" s="4"/>
      <c r="L7" s="4"/>
      <c r="M7" s="4"/>
      <c r="N7" s="4"/>
    </row>
    <row r="8" spans="2:14" s="2" customFormat="1" ht="13.5" customHeight="1">
      <c r="B8" s="15"/>
      <c r="C8" s="5" t="s">
        <v>0</v>
      </c>
      <c r="D8" s="5">
        <v>200</v>
      </c>
      <c r="E8" s="5">
        <v>0.03</v>
      </c>
      <c r="F8" s="5">
        <v>0.1</v>
      </c>
      <c r="G8" s="5">
        <v>9.5</v>
      </c>
      <c r="H8" s="16">
        <v>39.020000000000003</v>
      </c>
      <c r="I8" s="4"/>
      <c r="J8" s="4"/>
      <c r="K8" s="4"/>
      <c r="L8" s="4"/>
      <c r="M8" s="4"/>
      <c r="N8" s="4"/>
    </row>
    <row r="9" spans="2:14" s="2" customFormat="1" ht="13.5" customHeight="1">
      <c r="B9" s="15"/>
      <c r="C9" s="5" t="s">
        <v>19</v>
      </c>
      <c r="D9" s="5">
        <v>80</v>
      </c>
      <c r="E9" s="5">
        <v>1.2</v>
      </c>
      <c r="F9" s="5">
        <v>0.4</v>
      </c>
      <c r="G9" s="5">
        <v>16.8</v>
      </c>
      <c r="H9" s="16">
        <v>75.599999999999994</v>
      </c>
      <c r="I9" s="4"/>
      <c r="J9" s="4"/>
      <c r="K9" s="4"/>
      <c r="L9" s="4"/>
      <c r="M9" s="4"/>
      <c r="N9" s="4"/>
    </row>
    <row r="10" spans="2:14" s="2" customFormat="1" ht="12.95" customHeight="1">
      <c r="B10" s="15"/>
      <c r="C10" s="1" t="s">
        <v>20</v>
      </c>
      <c r="D10" s="1">
        <f t="shared" ref="D10:H10" si="0">SUM(D5:D9)</f>
        <v>500</v>
      </c>
      <c r="E10" s="1">
        <f t="shared" si="0"/>
        <v>14.519999999999998</v>
      </c>
      <c r="F10" s="1">
        <f t="shared" si="0"/>
        <v>17.600000000000001</v>
      </c>
      <c r="G10" s="1">
        <f t="shared" si="0"/>
        <v>75.84</v>
      </c>
      <c r="H10" s="17">
        <f t="shared" si="0"/>
        <v>519.84</v>
      </c>
      <c r="I10" s="4"/>
      <c r="J10" s="4"/>
      <c r="K10" s="4"/>
      <c r="L10" s="4"/>
      <c r="M10" s="4"/>
      <c r="N10" s="4"/>
    </row>
    <row r="11" spans="2:14" s="2" customFormat="1" ht="13.5" customHeight="1">
      <c r="B11" s="15" t="s">
        <v>21</v>
      </c>
      <c r="C11" s="5" t="s">
        <v>4</v>
      </c>
      <c r="D11" s="5">
        <v>170</v>
      </c>
      <c r="E11" s="5">
        <v>4.93</v>
      </c>
      <c r="F11" s="5">
        <v>8.81</v>
      </c>
      <c r="G11" s="5">
        <v>38.85</v>
      </c>
      <c r="H11" s="16">
        <v>254.41</v>
      </c>
      <c r="I11" s="4"/>
      <c r="J11" s="4"/>
      <c r="K11" s="4"/>
      <c r="L11" s="4"/>
      <c r="M11" s="4"/>
      <c r="N11" s="4"/>
    </row>
    <row r="12" spans="2:14" s="2" customFormat="1" ht="13.5" customHeight="1">
      <c r="B12" s="15"/>
      <c r="C12" s="5" t="s">
        <v>3</v>
      </c>
      <c r="D12" s="5">
        <v>200</v>
      </c>
      <c r="E12" s="5">
        <v>1.52</v>
      </c>
      <c r="F12" s="5">
        <v>1.35</v>
      </c>
      <c r="G12" s="5">
        <v>15.9</v>
      </c>
      <c r="H12" s="16">
        <v>81.83</v>
      </c>
      <c r="I12" s="4"/>
      <c r="J12" s="4"/>
      <c r="K12" s="4"/>
      <c r="L12" s="4"/>
      <c r="M12" s="4"/>
      <c r="N12" s="4"/>
    </row>
    <row r="13" spans="2:14" s="2" customFormat="1" ht="13.5" customHeight="1">
      <c r="B13" s="15"/>
      <c r="C13" s="5" t="s">
        <v>17</v>
      </c>
      <c r="D13" s="5">
        <v>50</v>
      </c>
      <c r="E13" s="5">
        <v>3.94</v>
      </c>
      <c r="F13" s="5">
        <v>0.5</v>
      </c>
      <c r="G13" s="5">
        <v>24.14</v>
      </c>
      <c r="H13" s="16">
        <v>116.82</v>
      </c>
      <c r="I13" s="4"/>
      <c r="J13" s="4"/>
      <c r="K13" s="4"/>
      <c r="L13" s="4"/>
      <c r="M13" s="4"/>
      <c r="N13" s="4"/>
    </row>
    <row r="14" spans="2:14" s="2" customFormat="1" ht="13.5" customHeight="1">
      <c r="B14" s="15"/>
      <c r="C14" s="5" t="s">
        <v>19</v>
      </c>
      <c r="D14" s="5">
        <v>80</v>
      </c>
      <c r="E14" s="5">
        <v>1.2</v>
      </c>
      <c r="F14" s="5">
        <v>0.4</v>
      </c>
      <c r="G14" s="5">
        <v>16.8</v>
      </c>
      <c r="H14" s="16">
        <v>75.599999999999994</v>
      </c>
      <c r="I14" s="4"/>
      <c r="J14" s="4"/>
      <c r="K14" s="4"/>
      <c r="L14" s="4"/>
      <c r="M14" s="4"/>
      <c r="N14" s="4"/>
    </row>
    <row r="15" spans="2:14" s="2" customFormat="1" ht="13.5" customHeight="1">
      <c r="B15" s="15"/>
      <c r="C15" s="1" t="s">
        <v>20</v>
      </c>
      <c r="D15" s="1">
        <f t="shared" ref="D15:H15" si="1">SUM(D11:D14)</f>
        <v>500</v>
      </c>
      <c r="E15" s="1">
        <f t="shared" si="1"/>
        <v>11.589999999999998</v>
      </c>
      <c r="F15" s="1">
        <f t="shared" si="1"/>
        <v>11.06</v>
      </c>
      <c r="G15" s="1">
        <f t="shared" si="1"/>
        <v>95.69</v>
      </c>
      <c r="H15" s="17">
        <f t="shared" si="1"/>
        <v>528.66</v>
      </c>
      <c r="I15" s="4"/>
      <c r="J15" s="4"/>
      <c r="K15" s="4"/>
      <c r="L15" s="4"/>
      <c r="M15" s="4"/>
      <c r="N15" s="4"/>
    </row>
    <row r="16" spans="2:14" s="6" customFormat="1" ht="13.5" customHeight="1">
      <c r="B16" s="15" t="s">
        <v>22</v>
      </c>
      <c r="C16" s="5" t="s">
        <v>8</v>
      </c>
      <c r="D16" s="5">
        <v>150</v>
      </c>
      <c r="E16" s="5">
        <v>16.87</v>
      </c>
      <c r="F16" s="5">
        <v>23.25</v>
      </c>
      <c r="G16" s="5">
        <v>2.81</v>
      </c>
      <c r="H16" s="16">
        <v>287.47000000000003</v>
      </c>
    </row>
    <row r="17" spans="2:14" s="2" customFormat="1" ht="13.5" customHeight="1">
      <c r="B17" s="15"/>
      <c r="C17" s="5" t="s">
        <v>0</v>
      </c>
      <c r="D17" s="5">
        <v>200</v>
      </c>
      <c r="E17" s="5">
        <v>0.03</v>
      </c>
      <c r="F17" s="5">
        <v>0.1</v>
      </c>
      <c r="G17" s="5">
        <v>9.5</v>
      </c>
      <c r="H17" s="16">
        <v>36.020000000000003</v>
      </c>
      <c r="I17" s="4"/>
      <c r="J17" s="4"/>
      <c r="K17" s="4"/>
      <c r="L17" s="4"/>
      <c r="M17" s="4"/>
      <c r="N17" s="4"/>
    </row>
    <row r="18" spans="2:14" s="2" customFormat="1" ht="13.5" customHeight="1">
      <c r="B18" s="15"/>
      <c r="C18" s="5" t="s">
        <v>17</v>
      </c>
      <c r="D18" s="5">
        <v>60</v>
      </c>
      <c r="E18" s="5">
        <v>4.7300000000000004</v>
      </c>
      <c r="F18" s="5">
        <v>0.6</v>
      </c>
      <c r="G18" s="5">
        <v>24.14</v>
      </c>
      <c r="H18" s="16">
        <v>116.88</v>
      </c>
      <c r="I18" s="4"/>
      <c r="J18" s="4"/>
      <c r="K18" s="4"/>
      <c r="L18" s="4"/>
      <c r="M18" s="4"/>
      <c r="N18" s="4"/>
    </row>
    <row r="19" spans="2:14" s="2" customFormat="1" ht="13.5" customHeight="1">
      <c r="B19" s="15"/>
      <c r="C19" s="5" t="s">
        <v>23</v>
      </c>
      <c r="D19" s="5">
        <v>10</v>
      </c>
      <c r="E19" s="5">
        <v>0.08</v>
      </c>
      <c r="F19" s="5">
        <v>8.1999999999999993</v>
      </c>
      <c r="G19" s="5">
        <v>0.13</v>
      </c>
      <c r="H19" s="16">
        <v>72.64</v>
      </c>
      <c r="I19" s="4"/>
      <c r="J19" s="4"/>
      <c r="K19" s="4"/>
      <c r="L19" s="4"/>
      <c r="M19" s="4"/>
      <c r="N19" s="4"/>
    </row>
    <row r="20" spans="2:14" s="2" customFormat="1" ht="13.5" customHeight="1">
      <c r="B20" s="15"/>
      <c r="C20" s="5" t="s">
        <v>19</v>
      </c>
      <c r="D20" s="5">
        <v>80</v>
      </c>
      <c r="E20" s="5">
        <v>1.2</v>
      </c>
      <c r="F20" s="5">
        <v>0.4</v>
      </c>
      <c r="G20" s="5">
        <v>16.8</v>
      </c>
      <c r="H20" s="16">
        <v>75.599999999999994</v>
      </c>
      <c r="I20" s="4"/>
      <c r="J20" s="4"/>
      <c r="K20" s="4"/>
      <c r="L20" s="4"/>
      <c r="M20" s="4"/>
      <c r="N20" s="4"/>
    </row>
    <row r="21" spans="2:14" s="2" customFormat="1" ht="13.5" customHeight="1">
      <c r="B21" s="15"/>
      <c r="C21" s="1" t="s">
        <v>20</v>
      </c>
      <c r="D21" s="1">
        <f t="shared" ref="D21:H21" si="2">SUM(D16:D20)</f>
        <v>500</v>
      </c>
      <c r="E21" s="1">
        <f t="shared" si="2"/>
        <v>22.91</v>
      </c>
      <c r="F21" s="1">
        <f t="shared" si="2"/>
        <v>32.550000000000004</v>
      </c>
      <c r="G21" s="1">
        <f t="shared" si="2"/>
        <v>53.38000000000001</v>
      </c>
      <c r="H21" s="17">
        <f t="shared" si="2"/>
        <v>588.61</v>
      </c>
      <c r="I21" s="4"/>
      <c r="J21" s="4"/>
      <c r="K21" s="4"/>
      <c r="L21" s="4"/>
      <c r="M21" s="4"/>
      <c r="N21" s="4"/>
    </row>
    <row r="22" spans="2:14" s="2" customFormat="1" ht="13.5" customHeight="1">
      <c r="B22" s="15" t="s">
        <v>24</v>
      </c>
      <c r="C22" s="5" t="s">
        <v>2</v>
      </c>
      <c r="D22" s="5">
        <v>100</v>
      </c>
      <c r="E22" s="5">
        <v>2.4300000000000002</v>
      </c>
      <c r="F22" s="5">
        <v>2.87</v>
      </c>
      <c r="G22" s="5">
        <v>24.45</v>
      </c>
      <c r="H22" s="16">
        <v>133.35</v>
      </c>
      <c r="I22" s="4"/>
      <c r="J22" s="4"/>
      <c r="K22" s="4"/>
      <c r="L22" s="4"/>
      <c r="M22" s="4"/>
      <c r="N22" s="4"/>
    </row>
    <row r="23" spans="2:14" s="2" customFormat="1" ht="13.5" customHeight="1">
      <c r="B23" s="15"/>
      <c r="C23" s="5" t="s">
        <v>3</v>
      </c>
      <c r="D23" s="5">
        <v>200</v>
      </c>
      <c r="E23" s="5">
        <v>1.52</v>
      </c>
      <c r="F23" s="5">
        <v>1.35</v>
      </c>
      <c r="G23" s="5">
        <v>15.9</v>
      </c>
      <c r="H23" s="16">
        <v>81.83</v>
      </c>
      <c r="I23" s="4"/>
      <c r="J23" s="4"/>
      <c r="K23" s="4"/>
      <c r="L23" s="4"/>
      <c r="M23" s="4"/>
      <c r="N23" s="4"/>
    </row>
    <row r="24" spans="2:14" s="2" customFormat="1" ht="13.5" customHeight="1">
      <c r="B24" s="15"/>
      <c r="C24" s="5" t="s">
        <v>17</v>
      </c>
      <c r="D24" s="5">
        <v>70</v>
      </c>
      <c r="E24" s="5">
        <v>5.52</v>
      </c>
      <c r="F24" s="5">
        <v>0.7</v>
      </c>
      <c r="G24" s="5">
        <v>33.799999999999997</v>
      </c>
      <c r="H24" s="16">
        <v>163.58000000000001</v>
      </c>
      <c r="I24" s="4"/>
      <c r="J24" s="4"/>
      <c r="K24" s="4"/>
      <c r="L24" s="4"/>
      <c r="M24" s="4"/>
      <c r="N24" s="4"/>
    </row>
    <row r="25" spans="2:14" s="2" customFormat="1" ht="13.5" customHeight="1">
      <c r="B25" s="15"/>
      <c r="C25" s="5" t="s">
        <v>34</v>
      </c>
      <c r="D25" s="5">
        <v>50</v>
      </c>
      <c r="E25" s="5">
        <v>4.75</v>
      </c>
      <c r="F25" s="5">
        <v>6.75</v>
      </c>
      <c r="G25" s="5">
        <v>1.37</v>
      </c>
      <c r="H25" s="16">
        <v>85.23</v>
      </c>
      <c r="I25" s="4"/>
      <c r="J25" s="4"/>
      <c r="K25" s="4"/>
      <c r="L25" s="4"/>
      <c r="M25" s="4"/>
      <c r="N25" s="4"/>
    </row>
    <row r="26" spans="2:14" s="2" customFormat="1" ht="13.5" customHeight="1">
      <c r="B26" s="15"/>
      <c r="C26" s="5" t="s">
        <v>19</v>
      </c>
      <c r="D26" s="5">
        <v>80</v>
      </c>
      <c r="E26" s="5">
        <v>1.2</v>
      </c>
      <c r="F26" s="5">
        <v>0.4</v>
      </c>
      <c r="G26" s="5">
        <v>16.8</v>
      </c>
      <c r="H26" s="16">
        <v>75.599999999999994</v>
      </c>
      <c r="I26" s="4"/>
      <c r="J26" s="4"/>
      <c r="K26" s="4"/>
      <c r="L26" s="4"/>
      <c r="M26" s="4"/>
      <c r="N26" s="4"/>
    </row>
    <row r="27" spans="2:14" s="2" customFormat="1" ht="13.5" customHeight="1">
      <c r="B27" s="15"/>
      <c r="C27" s="1" t="s">
        <v>20</v>
      </c>
      <c r="D27" s="1">
        <f t="shared" ref="D27:H27" si="3">SUM(D22:D26)</f>
        <v>500</v>
      </c>
      <c r="E27" s="1">
        <f t="shared" si="3"/>
        <v>15.419999999999998</v>
      </c>
      <c r="F27" s="1">
        <f t="shared" si="3"/>
        <v>12.070000000000002</v>
      </c>
      <c r="G27" s="1">
        <f t="shared" si="3"/>
        <v>92.320000000000007</v>
      </c>
      <c r="H27" s="17">
        <f t="shared" si="3"/>
        <v>539.59</v>
      </c>
      <c r="I27" s="4"/>
      <c r="J27" s="4"/>
      <c r="K27" s="4"/>
      <c r="L27" s="4"/>
      <c r="M27" s="4"/>
      <c r="N27" s="4"/>
    </row>
    <row r="28" spans="2:14" s="2" customFormat="1" ht="13.5" customHeight="1">
      <c r="B28" s="15" t="s">
        <v>25</v>
      </c>
      <c r="C28" s="5" t="s">
        <v>6</v>
      </c>
      <c r="D28" s="5">
        <v>90</v>
      </c>
      <c r="E28" s="5">
        <v>15.6</v>
      </c>
      <c r="F28" s="5">
        <v>0.6</v>
      </c>
      <c r="G28" s="5">
        <v>0.96</v>
      </c>
      <c r="H28" s="16">
        <v>71.64</v>
      </c>
      <c r="I28" s="4"/>
      <c r="J28" s="4"/>
      <c r="K28" s="4"/>
      <c r="L28" s="4"/>
      <c r="M28" s="4"/>
      <c r="N28" s="4"/>
    </row>
    <row r="29" spans="2:14" s="2" customFormat="1" ht="13.5" customHeight="1">
      <c r="B29" s="15"/>
      <c r="C29" s="5" t="s">
        <v>18</v>
      </c>
      <c r="D29" s="5">
        <v>150</v>
      </c>
      <c r="E29" s="5">
        <v>4.04</v>
      </c>
      <c r="F29" s="5">
        <v>8</v>
      </c>
      <c r="G29" s="5">
        <v>8.6999999999999993</v>
      </c>
      <c r="H29" s="16">
        <v>119.96</v>
      </c>
    </row>
    <row r="30" spans="2:14" s="2" customFormat="1" ht="13.5" customHeight="1">
      <c r="B30" s="15"/>
      <c r="C30" s="5" t="s">
        <v>17</v>
      </c>
      <c r="D30" s="5">
        <v>50</v>
      </c>
      <c r="E30" s="5">
        <v>3.94</v>
      </c>
      <c r="F30" s="5">
        <v>0.5</v>
      </c>
      <c r="G30" s="5">
        <v>24.14</v>
      </c>
      <c r="H30" s="16">
        <v>120.82</v>
      </c>
    </row>
    <row r="31" spans="2:14" s="2" customFormat="1" ht="13.5" customHeight="1">
      <c r="B31" s="15"/>
      <c r="C31" s="5" t="s">
        <v>23</v>
      </c>
      <c r="D31" s="5">
        <v>10</v>
      </c>
      <c r="E31" s="5">
        <v>0.08</v>
      </c>
      <c r="F31" s="5">
        <v>8.1999999999999993</v>
      </c>
      <c r="G31" s="5">
        <v>0.13</v>
      </c>
      <c r="H31" s="16">
        <v>74.64</v>
      </c>
    </row>
    <row r="32" spans="2:14" s="2" customFormat="1" ht="13.5" customHeight="1">
      <c r="B32" s="15"/>
      <c r="C32" s="5" t="s">
        <v>3</v>
      </c>
      <c r="D32" s="5">
        <v>200</v>
      </c>
      <c r="E32" s="5">
        <v>1.52</v>
      </c>
      <c r="F32" s="5">
        <v>1.35</v>
      </c>
      <c r="G32" s="5">
        <v>15.9</v>
      </c>
      <c r="H32" s="16">
        <v>81.83</v>
      </c>
    </row>
    <row r="33" spans="2:8" s="2" customFormat="1" ht="13.5" customHeight="1">
      <c r="B33" s="15"/>
      <c r="C33" s="1" t="s">
        <v>20</v>
      </c>
      <c r="D33" s="1">
        <f t="shared" ref="D33:H33" si="4">SUM(D28:D32)</f>
        <v>500</v>
      </c>
      <c r="E33" s="1">
        <f t="shared" si="4"/>
        <v>25.18</v>
      </c>
      <c r="F33" s="1">
        <f t="shared" si="4"/>
        <v>18.649999999999999</v>
      </c>
      <c r="G33" s="1">
        <f t="shared" si="4"/>
        <v>49.83</v>
      </c>
      <c r="H33" s="17">
        <f t="shared" si="4"/>
        <v>468.88999999999993</v>
      </c>
    </row>
    <row r="34" spans="2:8" s="2" customFormat="1" ht="13.5" customHeight="1">
      <c r="B34" s="12" t="s">
        <v>31</v>
      </c>
      <c r="C34" s="8"/>
      <c r="D34" s="8"/>
      <c r="E34" s="8"/>
      <c r="F34" s="8"/>
      <c r="G34" s="8"/>
      <c r="H34" s="13"/>
    </row>
    <row r="35" spans="2:8" s="2" customFormat="1" ht="13.5" customHeight="1">
      <c r="B35" s="15" t="s">
        <v>26</v>
      </c>
      <c r="C35" s="5" t="s">
        <v>6</v>
      </c>
      <c r="D35" s="5">
        <v>75</v>
      </c>
      <c r="E35" s="5">
        <v>13</v>
      </c>
      <c r="F35" s="5">
        <v>0.5</v>
      </c>
      <c r="G35" s="5">
        <v>0.8</v>
      </c>
      <c r="H35" s="16">
        <v>59.7</v>
      </c>
    </row>
    <row r="36" spans="2:8" s="2" customFormat="1" ht="13.5" customHeight="1">
      <c r="B36" s="15"/>
      <c r="C36" s="5" t="s">
        <v>1</v>
      </c>
      <c r="D36" s="5">
        <v>100</v>
      </c>
      <c r="E36" s="5">
        <v>2.4300000000000002</v>
      </c>
      <c r="F36" s="5">
        <v>3.58</v>
      </c>
      <c r="G36" s="5">
        <v>24.46</v>
      </c>
      <c r="H36" s="16">
        <v>139.78</v>
      </c>
    </row>
    <row r="37" spans="2:8" s="2" customFormat="1" ht="13.5" customHeight="1">
      <c r="B37" s="15"/>
      <c r="C37" s="5" t="s">
        <v>17</v>
      </c>
      <c r="D37" s="5">
        <v>50</v>
      </c>
      <c r="E37" s="5">
        <v>3.94</v>
      </c>
      <c r="F37" s="5">
        <v>0.5</v>
      </c>
      <c r="G37" s="5">
        <v>24.14</v>
      </c>
      <c r="H37" s="16">
        <v>116.82</v>
      </c>
    </row>
    <row r="38" spans="2:8" s="2" customFormat="1" ht="13.5" customHeight="1">
      <c r="B38" s="15"/>
      <c r="C38" s="5" t="s">
        <v>0</v>
      </c>
      <c r="D38" s="5">
        <v>200</v>
      </c>
      <c r="E38" s="5">
        <v>0.03</v>
      </c>
      <c r="F38" s="5">
        <v>0.1</v>
      </c>
      <c r="G38" s="5">
        <v>9.5</v>
      </c>
      <c r="H38" s="16">
        <v>39.020000000000003</v>
      </c>
    </row>
    <row r="39" spans="2:8" s="2" customFormat="1" ht="13.5" customHeight="1">
      <c r="B39" s="15"/>
      <c r="C39" s="5" t="s">
        <v>23</v>
      </c>
      <c r="D39" s="5">
        <v>15</v>
      </c>
      <c r="E39" s="5">
        <v>0.12</v>
      </c>
      <c r="F39" s="5">
        <v>12.3</v>
      </c>
      <c r="G39" s="5">
        <v>0.19</v>
      </c>
      <c r="H39" s="16">
        <v>111.94</v>
      </c>
    </row>
    <row r="40" spans="2:8" s="2" customFormat="1" ht="13.5" customHeight="1">
      <c r="B40" s="15"/>
      <c r="C40" s="5" t="s">
        <v>27</v>
      </c>
      <c r="D40" s="5">
        <v>60</v>
      </c>
      <c r="E40" s="5">
        <v>4.2</v>
      </c>
      <c r="F40" s="5">
        <v>6.7</v>
      </c>
      <c r="G40" s="5">
        <v>9.6</v>
      </c>
      <c r="H40" s="16">
        <v>118.75</v>
      </c>
    </row>
    <row r="41" spans="2:8" s="2" customFormat="1" ht="13.5" customHeight="1">
      <c r="B41" s="15"/>
      <c r="C41" s="1" t="s">
        <v>20</v>
      </c>
      <c r="D41" s="1">
        <f t="shared" ref="D41:H41" si="5">SUM(D35:D40)</f>
        <v>500</v>
      </c>
      <c r="E41" s="1">
        <f t="shared" si="5"/>
        <v>23.720000000000002</v>
      </c>
      <c r="F41" s="1">
        <f t="shared" si="5"/>
        <v>23.68</v>
      </c>
      <c r="G41" s="1">
        <f t="shared" si="5"/>
        <v>68.69</v>
      </c>
      <c r="H41" s="17">
        <f t="shared" si="5"/>
        <v>586.01</v>
      </c>
    </row>
    <row r="42" spans="2:8" s="2" customFormat="1" ht="13.5" customHeight="1">
      <c r="B42" s="15" t="s">
        <v>21</v>
      </c>
      <c r="C42" s="5" t="s">
        <v>30</v>
      </c>
      <c r="D42" s="5">
        <v>150</v>
      </c>
      <c r="E42" s="5">
        <v>17</v>
      </c>
      <c r="F42" s="5">
        <v>4</v>
      </c>
      <c r="G42" s="5">
        <v>19</v>
      </c>
      <c r="H42" s="16">
        <v>195</v>
      </c>
    </row>
    <row r="43" spans="2:8" s="2" customFormat="1" ht="13.5" customHeight="1">
      <c r="B43" s="15"/>
      <c r="C43" s="5" t="s">
        <v>3</v>
      </c>
      <c r="D43" s="5">
        <v>200</v>
      </c>
      <c r="E43" s="5">
        <v>1.52</v>
      </c>
      <c r="F43" s="5">
        <v>1.35</v>
      </c>
      <c r="G43" s="5">
        <v>15.9</v>
      </c>
      <c r="H43" s="16">
        <v>81.83</v>
      </c>
    </row>
    <row r="44" spans="2:8" s="2" customFormat="1" ht="13.5" customHeight="1">
      <c r="B44" s="15"/>
      <c r="C44" s="5" t="s">
        <v>17</v>
      </c>
      <c r="D44" s="5">
        <v>50</v>
      </c>
      <c r="E44" s="5">
        <v>3.94</v>
      </c>
      <c r="F44" s="5">
        <v>0.5</v>
      </c>
      <c r="G44" s="5">
        <v>24.14</v>
      </c>
      <c r="H44" s="16">
        <v>116.82</v>
      </c>
    </row>
    <row r="45" spans="2:8" s="2" customFormat="1" ht="13.5" customHeight="1">
      <c r="B45" s="15"/>
      <c r="C45" s="5" t="s">
        <v>19</v>
      </c>
      <c r="D45" s="5">
        <v>100</v>
      </c>
      <c r="E45" s="5">
        <v>1.2</v>
      </c>
      <c r="F45" s="5">
        <v>0.4</v>
      </c>
      <c r="G45" s="5">
        <v>16.8</v>
      </c>
      <c r="H45" s="16">
        <v>75.599999999999994</v>
      </c>
    </row>
    <row r="46" spans="2:8" s="2" customFormat="1" ht="13.5" customHeight="1">
      <c r="B46" s="15"/>
      <c r="C46" s="1" t="s">
        <v>20</v>
      </c>
      <c r="D46" s="1">
        <f>SUM(D42:D45)</f>
        <v>500</v>
      </c>
      <c r="E46" s="1">
        <f>SUM(E42:E45)</f>
        <v>23.66</v>
      </c>
      <c r="F46" s="1">
        <f>SUM(F42:F45)</f>
        <v>6.25</v>
      </c>
      <c r="G46" s="1">
        <f>SUM(G42:G45)</f>
        <v>75.84</v>
      </c>
      <c r="H46" s="17">
        <f>SUM(H42:H45)</f>
        <v>469.25</v>
      </c>
    </row>
    <row r="47" spans="2:8" s="2" customFormat="1" ht="13.5" customHeight="1">
      <c r="B47" s="15" t="s">
        <v>22</v>
      </c>
      <c r="C47" s="5" t="s">
        <v>29</v>
      </c>
      <c r="D47" s="5">
        <v>150</v>
      </c>
      <c r="E47" s="5">
        <v>23.85</v>
      </c>
      <c r="F47" s="5">
        <v>11.55</v>
      </c>
      <c r="G47" s="5">
        <v>22.5</v>
      </c>
      <c r="H47" s="16">
        <v>286.35000000000002</v>
      </c>
    </row>
    <row r="48" spans="2:8" s="2" customFormat="1" ht="13.5" customHeight="1">
      <c r="B48" s="15"/>
      <c r="C48" s="5" t="s">
        <v>0</v>
      </c>
      <c r="D48" s="5">
        <v>200</v>
      </c>
      <c r="E48" s="5">
        <v>0.03</v>
      </c>
      <c r="F48" s="5">
        <v>0.1</v>
      </c>
      <c r="G48" s="5">
        <v>9.5</v>
      </c>
      <c r="H48" s="16">
        <v>36.020000000000003</v>
      </c>
    </row>
    <row r="49" spans="2:8" s="2" customFormat="1" ht="13.5" customHeight="1">
      <c r="B49" s="15"/>
      <c r="C49" s="5" t="s">
        <v>17</v>
      </c>
      <c r="D49" s="5">
        <v>60</v>
      </c>
      <c r="E49" s="5">
        <v>4.7300000000000004</v>
      </c>
      <c r="F49" s="5">
        <v>0.6</v>
      </c>
      <c r="G49" s="5">
        <v>24.14</v>
      </c>
      <c r="H49" s="16">
        <v>117.88</v>
      </c>
    </row>
    <row r="50" spans="2:8" s="2" customFormat="1" ht="13.5" customHeight="1">
      <c r="B50" s="15"/>
      <c r="C50" s="5" t="s">
        <v>23</v>
      </c>
      <c r="D50" s="5">
        <v>10</v>
      </c>
      <c r="E50" s="5">
        <v>0.08</v>
      </c>
      <c r="F50" s="5">
        <v>8.1999999999999993</v>
      </c>
      <c r="G50" s="5">
        <v>0.13</v>
      </c>
      <c r="H50" s="16">
        <v>72.64</v>
      </c>
    </row>
    <row r="51" spans="2:8" s="2" customFormat="1" ht="13.5" customHeight="1">
      <c r="B51" s="15"/>
      <c r="C51" s="5" t="s">
        <v>19</v>
      </c>
      <c r="D51" s="5">
        <v>80</v>
      </c>
      <c r="E51" s="5">
        <v>1.2</v>
      </c>
      <c r="F51" s="5">
        <v>0.4</v>
      </c>
      <c r="G51" s="5">
        <v>16.8</v>
      </c>
      <c r="H51" s="16">
        <v>73.599999999999994</v>
      </c>
    </row>
    <row r="52" spans="2:8" s="2" customFormat="1" ht="13.5" customHeight="1">
      <c r="B52" s="15"/>
      <c r="C52" s="1" t="s">
        <v>20</v>
      </c>
      <c r="D52" s="1">
        <f t="shared" ref="D52:H52" si="6">SUM(D47:D51)</f>
        <v>500</v>
      </c>
      <c r="E52" s="1">
        <f t="shared" si="6"/>
        <v>29.89</v>
      </c>
      <c r="F52" s="1">
        <f t="shared" si="6"/>
        <v>20.849999999999998</v>
      </c>
      <c r="G52" s="1">
        <f t="shared" si="6"/>
        <v>73.070000000000007</v>
      </c>
      <c r="H52" s="17">
        <f t="shared" si="6"/>
        <v>586.49</v>
      </c>
    </row>
    <row r="53" spans="2:8" s="2" customFormat="1" ht="13.5" customHeight="1">
      <c r="B53" s="15" t="s">
        <v>28</v>
      </c>
      <c r="C53" s="5" t="s">
        <v>5</v>
      </c>
      <c r="D53" s="5">
        <v>100</v>
      </c>
      <c r="E53" s="5">
        <v>5.73</v>
      </c>
      <c r="F53" s="5">
        <v>4.0599999999999996</v>
      </c>
      <c r="G53" s="5">
        <v>25.76</v>
      </c>
      <c r="H53" s="16">
        <v>149.6</v>
      </c>
    </row>
    <row r="54" spans="2:8" s="2" customFormat="1" ht="13.5" customHeight="1">
      <c r="B54" s="15"/>
      <c r="C54" s="5" t="s">
        <v>17</v>
      </c>
      <c r="D54" s="5">
        <v>50</v>
      </c>
      <c r="E54" s="5">
        <v>3.94</v>
      </c>
      <c r="F54" s="5">
        <v>0.5</v>
      </c>
      <c r="G54" s="5">
        <v>24.14</v>
      </c>
      <c r="H54" s="16">
        <v>116.82</v>
      </c>
    </row>
    <row r="55" spans="2:8" s="2" customFormat="1" ht="13.5" customHeight="1">
      <c r="B55" s="15"/>
      <c r="C55" s="5" t="s">
        <v>7</v>
      </c>
      <c r="D55" s="5">
        <v>70</v>
      </c>
      <c r="E55" s="5">
        <v>6.65</v>
      </c>
      <c r="F55" s="5">
        <v>12.6</v>
      </c>
      <c r="G55" s="5">
        <v>19.600000000000001</v>
      </c>
      <c r="H55" s="16">
        <v>210.4</v>
      </c>
    </row>
    <row r="56" spans="2:8" s="2" customFormat="1" ht="13.5" customHeight="1">
      <c r="B56" s="15"/>
      <c r="C56" s="5" t="s">
        <v>0</v>
      </c>
      <c r="D56" s="5">
        <v>200</v>
      </c>
      <c r="E56" s="5">
        <v>0.03</v>
      </c>
      <c r="F56" s="5">
        <v>0.1</v>
      </c>
      <c r="G56" s="5">
        <v>9.5</v>
      </c>
      <c r="H56" s="16">
        <v>36.020000000000003</v>
      </c>
    </row>
    <row r="57" spans="2:8" s="2" customFormat="1" ht="13.5" customHeight="1">
      <c r="B57" s="15"/>
      <c r="C57" s="5" t="s">
        <v>19</v>
      </c>
      <c r="D57" s="5">
        <v>80</v>
      </c>
      <c r="E57" s="5">
        <v>1.2</v>
      </c>
      <c r="F57" s="5">
        <v>0.4</v>
      </c>
      <c r="G57" s="5">
        <v>16.8</v>
      </c>
      <c r="H57" s="16">
        <v>73.599999999999994</v>
      </c>
    </row>
    <row r="58" spans="2:8" s="2" customFormat="1" ht="13.5" customHeight="1">
      <c r="B58" s="15"/>
      <c r="C58" s="1" t="s">
        <v>20</v>
      </c>
      <c r="D58" s="1">
        <f t="shared" ref="D58:H58" si="7">SUM(D53:D57)</f>
        <v>500</v>
      </c>
      <c r="E58" s="1">
        <f t="shared" si="7"/>
        <v>17.55</v>
      </c>
      <c r="F58" s="1">
        <f t="shared" si="7"/>
        <v>17.66</v>
      </c>
      <c r="G58" s="1">
        <f t="shared" si="7"/>
        <v>95.8</v>
      </c>
      <c r="H58" s="17">
        <f t="shared" si="7"/>
        <v>586.43999999999994</v>
      </c>
    </row>
    <row r="59" spans="2:8" s="2" customFormat="1" ht="13.5" customHeight="1">
      <c r="B59" s="15" t="s">
        <v>25</v>
      </c>
      <c r="C59" s="5" t="s">
        <v>1</v>
      </c>
      <c r="D59" s="5">
        <v>100</v>
      </c>
      <c r="E59" s="5">
        <v>2.4300000000000002</v>
      </c>
      <c r="F59" s="5">
        <v>3.58</v>
      </c>
      <c r="G59" s="5">
        <v>24.46</v>
      </c>
      <c r="H59" s="16">
        <v>126.2</v>
      </c>
    </row>
    <row r="60" spans="2:8" s="2" customFormat="1" ht="13.5" customHeight="1">
      <c r="B60" s="15"/>
      <c r="C60" s="5" t="s">
        <v>17</v>
      </c>
      <c r="D60" s="5">
        <v>50</v>
      </c>
      <c r="E60" s="5">
        <v>3.94</v>
      </c>
      <c r="F60" s="5">
        <v>0.5</v>
      </c>
      <c r="G60" s="5">
        <v>24.14</v>
      </c>
      <c r="H60" s="16">
        <v>116.88</v>
      </c>
    </row>
    <row r="61" spans="2:8" s="2" customFormat="1" ht="13.5" customHeight="1">
      <c r="B61" s="15"/>
      <c r="C61" s="5" t="s">
        <v>0</v>
      </c>
      <c r="D61" s="5">
        <v>180</v>
      </c>
      <c r="E61" s="5">
        <v>0.02</v>
      </c>
      <c r="F61" s="5">
        <v>0.09</v>
      </c>
      <c r="G61" s="5">
        <v>8.5500000000000007</v>
      </c>
      <c r="H61" s="16">
        <v>35.090000000000003</v>
      </c>
    </row>
    <row r="62" spans="2:8" s="2" customFormat="1" ht="13.5" customHeight="1">
      <c r="B62" s="15"/>
      <c r="C62" s="5" t="s">
        <v>7</v>
      </c>
      <c r="D62" s="5">
        <v>70</v>
      </c>
      <c r="E62" s="5">
        <v>6.65</v>
      </c>
      <c r="F62" s="5">
        <v>12.6</v>
      </c>
      <c r="G62" s="5">
        <v>19.600000000000001</v>
      </c>
      <c r="H62" s="16">
        <v>210.4</v>
      </c>
    </row>
    <row r="63" spans="2:8" s="2" customFormat="1" ht="13.5" customHeight="1">
      <c r="B63" s="15"/>
      <c r="C63" s="5" t="s">
        <v>19</v>
      </c>
      <c r="D63" s="5">
        <v>80</v>
      </c>
      <c r="E63" s="5">
        <v>1.2</v>
      </c>
      <c r="F63" s="5">
        <v>0.4</v>
      </c>
      <c r="G63" s="5">
        <v>16.8</v>
      </c>
      <c r="H63" s="16">
        <v>73.599999999999994</v>
      </c>
    </row>
    <row r="64" spans="2:8" s="2" customFormat="1" ht="13.5" customHeight="1" thickBot="1">
      <c r="B64" s="18"/>
      <c r="C64" s="19" t="s">
        <v>20</v>
      </c>
      <c r="D64" s="19">
        <f t="shared" ref="D64:H64" si="8">SUM(D59:D63)</f>
        <v>480</v>
      </c>
      <c r="E64" s="19">
        <f t="shared" si="8"/>
        <v>14.239999999999998</v>
      </c>
      <c r="F64" s="19">
        <f t="shared" si="8"/>
        <v>17.169999999999998</v>
      </c>
      <c r="G64" s="19">
        <f t="shared" si="8"/>
        <v>93.55</v>
      </c>
      <c r="H64" s="20">
        <f t="shared" si="8"/>
        <v>562.16999999999996</v>
      </c>
    </row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</sheetData>
  <mergeCells count="20">
    <mergeCell ref="B59:B64"/>
    <mergeCell ref="C3:C4"/>
    <mergeCell ref="D3:D4"/>
    <mergeCell ref="E3:E4"/>
    <mergeCell ref="F3:F4"/>
    <mergeCell ref="B28:B33"/>
    <mergeCell ref="B35:B41"/>
    <mergeCell ref="B42:B46"/>
    <mergeCell ref="B47:B52"/>
    <mergeCell ref="B53:B58"/>
    <mergeCell ref="B3:B4"/>
    <mergeCell ref="B5:B10"/>
    <mergeCell ref="B11:B15"/>
    <mergeCell ref="B16:B21"/>
    <mergeCell ref="B22:B27"/>
    <mergeCell ref="G3:G4"/>
    <mergeCell ref="H3:H4"/>
    <mergeCell ref="B34:H34"/>
    <mergeCell ref="B2:H2"/>
    <mergeCell ref="B1:H1"/>
  </mergeCells>
  <pageMargins left="0.7" right="0.7" top="0.75" bottom="0.75" header="0.3" footer="0.3"/>
  <pageSetup paperSize="9" scale="75" fitToWidth="0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Бай-Али Газбеков</cp:lastModifiedBy>
  <cp:lastPrinted>2025-08-27T05:58:08Z</cp:lastPrinted>
  <dcterms:created xsi:type="dcterms:W3CDTF">2015-06-05T18:19:00Z</dcterms:created>
  <dcterms:modified xsi:type="dcterms:W3CDTF">2026-08-28T13:26:36Z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88BC2362871946B488C3C5C4549EF884</vt:lpwstr>
  </property>
  <property fmtid="{D5CDD505-2E9C-101B-9397-08002B2CF9AE}" pid="3" name="KSOProductBuildVer">
    <vt:lpwstr>1049-12.2.0.13489</vt:lpwstr>
  </property>
</Properties>
</file>